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Rozpočet" sheetId="1" r:id="rId1"/>
  </sheets>
  <definedNames>
    <definedName name="_xlnm.Print_Area" localSheetId="0">'Rozpočet'!$A$1:$I$43</definedName>
  </definedNames>
  <calcPr fullCalcOnLoad="1"/>
</workbook>
</file>

<file path=xl/sharedStrings.xml><?xml version="1.0" encoding="utf-8"?>
<sst xmlns="http://schemas.openxmlformats.org/spreadsheetml/2006/main" count="50" uniqueCount="50">
  <si>
    <t>Detailní specifikace dodávky vyplněná uchazečem</t>
  </si>
  <si>
    <t>Název dodávky:</t>
  </si>
  <si>
    <t>Datum:</t>
  </si>
  <si>
    <t>Podpis oprávněné osoby:</t>
  </si>
  <si>
    <t>Zadavatel:</t>
  </si>
  <si>
    <t>počet/kusů</t>
  </si>
  <si>
    <t>Cena za položku 
(s DPH)</t>
  </si>
  <si>
    <t>Cena/ks
(s DPH)</t>
  </si>
  <si>
    <t>* Pokud uchazeč není plátcem DPH, vyplní sloupce, kde je cena s DPH.</t>
  </si>
  <si>
    <t>Cena/ks
(bez DPH) *</t>
  </si>
  <si>
    <t>Cena za položku
(bez DPH) *</t>
  </si>
  <si>
    <t>Typové označení zařízení</t>
  </si>
  <si>
    <t>Název/Parametr</t>
  </si>
  <si>
    <t xml:space="preserve">Cena celkem </t>
  </si>
  <si>
    <t>Nabízená hodnota uchazeče, resp. splňuje ano/ne, popis</t>
  </si>
  <si>
    <t>Vyplňuje uchazeč</t>
  </si>
  <si>
    <t>Číslo</t>
  </si>
  <si>
    <t>položka s názvem</t>
  </si>
  <si>
    <t>HD kamera - min. 1080p se stabilizací videa</t>
  </si>
  <si>
    <t xml:space="preserve">Číslo </t>
  </si>
  <si>
    <t>Registrační číslo projektu:</t>
  </si>
  <si>
    <t>Prosíme uchazeče o vyplnění podrobné specifikace dodávaného zařízení. Vždy je nutné doplnit, zda zadavatelem definovaný parametr uchazeč splňuje a také doplnit, jakým způsobem a hodnotou parametru uchazečem dodávaného zařízení.</t>
  </si>
  <si>
    <t>Tento dokument bude součástí kupní smlouvy, jako příloha č. 1 - Položkový rozpočet</t>
  </si>
  <si>
    <t>Položkový rozpočet                                                                                                                                                                                                                              Příloha č. 5</t>
  </si>
  <si>
    <t>1. položka
VR náhlavní headset v boxu</t>
  </si>
  <si>
    <t>VR náhlavní headset v boxu</t>
  </si>
  <si>
    <t>Aplikace včetně instalace do zařízení</t>
  </si>
  <si>
    <t>Zaškolení používání VR ve výuce</t>
  </si>
  <si>
    <t>VR All-in-one headset se dvěma kontrollery</t>
  </si>
  <si>
    <t>Rozlišením displeje min. 1832x1920 pro jedno oko</t>
  </si>
  <si>
    <t>Operační paměť min. 5 GB RAM</t>
  </si>
  <si>
    <t>Velikostní vnitřního úložiště min. 128GB</t>
  </si>
  <si>
    <t>Systém sledování okolí pomocí sestavy vnějších kamer</t>
  </si>
  <si>
    <t>Příslušenství - box pro uložení headsetu a příslušenství (kontrollery, nabíjecí adaptér, kabel)</t>
  </si>
  <si>
    <t>Aplikace dle specifikace nainstalované na VR headsetech</t>
  </si>
  <si>
    <t>Licence aplikací navázány na účty spárované zařízení</t>
  </si>
  <si>
    <t>Zajištění kompatibility s dodanými headsety</t>
  </si>
  <si>
    <t>Zprovoznění VR headsetů a příprava do výuky</t>
  </si>
  <si>
    <t>Zaškolení obsluhy a učitele za účelem využití VR ve výuce v délce 4 hodiny</t>
  </si>
  <si>
    <t>Lektor s prokazatelnými referencemi obdobného školení VR</t>
  </si>
  <si>
    <t>3. položka
Zaškolení</t>
  </si>
  <si>
    <t>2. položka
Aplikace pro VR</t>
  </si>
  <si>
    <t>Virtuální realita pro technické a přírodovědné předměty</t>
  </si>
  <si>
    <t>Základní škola Ostrava - Výškovice, Srbská 2, příspěvková organizace</t>
  </si>
  <si>
    <t>Integrované reproduktory</t>
  </si>
  <si>
    <t>Kompatibilita s dioptrickýcmi brýlemi</t>
  </si>
  <si>
    <t>Výdrž baterie - min. 2 hodiny na baterie, kapacita baterie min. 3.600mAh</t>
  </si>
  <si>
    <t>Wifi (802.11a/b/g/n/ac,ax), dvoukanálová (2,4 GHz a 5GHz)</t>
  </si>
  <si>
    <t>Bluetooth min. 4.0</t>
  </si>
  <si>
    <t>Dva kontrollery k headsetu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</si>
</sst>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43" fillId="32" borderId="0" xfId="0" applyFont="1" applyFill="1" applyAlignment="1">
      <alignment horizontal="center"/>
    </xf>
    <xf numFmtId="0" fontId="43" fillId="32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2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32" borderId="12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left" vertical="center" wrapText="1"/>
    </xf>
    <xf numFmtId="4" fontId="44" fillId="32" borderId="12" xfId="0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vertical="center"/>
    </xf>
    <xf numFmtId="4" fontId="43" fillId="33" borderId="14" xfId="0" applyNumberFormat="1" applyFont="1" applyFill="1" applyBorder="1" applyAlignment="1">
      <alignment vertical="center"/>
    </xf>
    <xf numFmtId="4" fontId="44" fillId="33" borderId="15" xfId="0" applyNumberFormat="1" applyFont="1" applyFill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3" fillId="32" borderId="16" xfId="0" applyFont="1" applyFill="1" applyBorder="1" applyAlignment="1">
      <alignment horizontal="center" vertical="center"/>
    </xf>
    <xf numFmtId="0" fontId="45" fillId="32" borderId="16" xfId="0" applyFont="1" applyFill="1" applyBorder="1" applyAlignment="1">
      <alignment horizontal="left" vertical="center" wrapText="1"/>
    </xf>
    <xf numFmtId="4" fontId="44" fillId="32" borderId="16" xfId="0" applyNumberFormat="1" applyFont="1" applyFill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6" fillId="32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170" fontId="47" fillId="33" borderId="14" xfId="0" applyNumberFormat="1" applyFont="1" applyFill="1" applyBorder="1" applyAlignment="1">
      <alignment horizontal="right" vertical="center"/>
    </xf>
    <xf numFmtId="170" fontId="47" fillId="33" borderId="15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47" fillId="0" borderId="0" xfId="0" applyFont="1" applyFill="1" applyAlignment="1">
      <alignment horizontal="left" vertical="top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6" fillId="32" borderId="20" xfId="0" applyFont="1" applyFill="1" applyBorder="1" applyAlignment="1">
      <alignment horizontal="center" vertical="center" wrapText="1"/>
    </xf>
    <xf numFmtId="0" fontId="46" fillId="32" borderId="21" xfId="0" applyFont="1" applyFill="1" applyBorder="1" applyAlignment="1">
      <alignment horizontal="center" vertical="center" wrapText="1"/>
    </xf>
    <xf numFmtId="0" fontId="46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228600</xdr:rowOff>
    </xdr:from>
    <xdr:to>
      <xdr:col>5</xdr:col>
      <xdr:colOff>38100</xdr:colOff>
      <xdr:row>0</xdr:row>
      <xdr:rowOff>1524000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28600"/>
          <a:ext cx="5810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113" zoomScaleNormal="113" zoomScalePageLayoutView="0" workbookViewId="0" topLeftCell="A1">
      <selection activeCell="E25" sqref="E25:I25"/>
    </sheetView>
  </sheetViews>
  <sheetFormatPr defaultColWidth="11.57421875" defaultRowHeight="15"/>
  <cols>
    <col min="1" max="1" width="9.7109375" style="1" customWidth="1"/>
    <col min="2" max="2" width="28.28125" style="1" customWidth="1"/>
    <col min="3" max="3" width="14.7109375" style="1" customWidth="1"/>
    <col min="4" max="4" width="50.00390625" style="1" customWidth="1"/>
    <col min="5" max="5" width="26.140625" style="1" customWidth="1"/>
    <col min="6" max="9" width="15.7109375" style="1" customWidth="1"/>
    <col min="10" max="10" width="16.7109375" style="1" customWidth="1"/>
    <col min="11" max="16384" width="11.421875" style="1" customWidth="1"/>
  </cols>
  <sheetData>
    <row r="1" spans="1:9" ht="123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10" ht="15.75" customHeight="1">
      <c r="A2" s="56" t="s">
        <v>23</v>
      </c>
      <c r="B2" s="57"/>
      <c r="C2" s="57"/>
      <c r="D2" s="57"/>
      <c r="E2" s="57"/>
      <c r="F2" s="57"/>
      <c r="G2" s="57"/>
      <c r="H2" s="57"/>
      <c r="I2" s="58"/>
      <c r="J2" s="9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9" ht="19.5" customHeight="1">
      <c r="A4" s="59" t="s">
        <v>1</v>
      </c>
      <c r="B4" s="59"/>
      <c r="C4" s="60" t="s">
        <v>42</v>
      </c>
      <c r="D4" s="60"/>
      <c r="E4" s="60"/>
      <c r="F4" s="60"/>
      <c r="G4" s="2"/>
      <c r="H4" s="2"/>
      <c r="I4" s="2"/>
    </row>
    <row r="5" spans="1:10" ht="19.5" customHeight="1">
      <c r="A5" s="59" t="s">
        <v>4</v>
      </c>
      <c r="B5" s="59"/>
      <c r="C5" s="61" t="s">
        <v>43</v>
      </c>
      <c r="D5" s="61"/>
      <c r="E5" s="61"/>
      <c r="F5" s="61"/>
      <c r="G5" s="2"/>
      <c r="H5" s="2"/>
      <c r="I5" s="2"/>
      <c r="J5" s="2"/>
    </row>
    <row r="6" spans="1:10" ht="21" customHeight="1">
      <c r="A6" s="59" t="s">
        <v>20</v>
      </c>
      <c r="B6" s="59"/>
      <c r="C6" s="64">
        <f>-G5</f>
        <v>0</v>
      </c>
      <c r="D6" s="64"/>
      <c r="E6" s="64"/>
      <c r="F6" s="2"/>
      <c r="G6" s="2"/>
      <c r="H6" s="2"/>
      <c r="I6" s="2"/>
      <c r="J6" s="2"/>
    </row>
    <row r="7" spans="1:10" ht="15.75">
      <c r="A7" s="5"/>
      <c r="B7" s="5"/>
      <c r="C7" s="3"/>
      <c r="D7" s="2"/>
      <c r="E7" s="2"/>
      <c r="F7" s="2"/>
      <c r="G7" s="2"/>
      <c r="H7" s="2"/>
      <c r="I7" s="2"/>
      <c r="J7" s="2"/>
    </row>
    <row r="8" spans="1:10" ht="51">
      <c r="A8" s="20" t="s">
        <v>16</v>
      </c>
      <c r="B8" s="20" t="s">
        <v>17</v>
      </c>
      <c r="C8" s="20" t="s">
        <v>5</v>
      </c>
      <c r="D8" s="20" t="s">
        <v>0</v>
      </c>
      <c r="E8" s="20" t="s">
        <v>11</v>
      </c>
      <c r="F8" s="20" t="s">
        <v>9</v>
      </c>
      <c r="G8" s="20" t="s">
        <v>7</v>
      </c>
      <c r="H8" s="20" t="s">
        <v>10</v>
      </c>
      <c r="I8" s="20" t="s">
        <v>6</v>
      </c>
      <c r="J8" s="2"/>
    </row>
    <row r="9" spans="1:10" ht="93.75" customHeight="1">
      <c r="A9" s="35">
        <v>1</v>
      </c>
      <c r="B9" s="36" t="s">
        <v>25</v>
      </c>
      <c r="C9" s="34">
        <v>20</v>
      </c>
      <c r="D9" s="37"/>
      <c r="E9" s="38"/>
      <c r="F9" s="39"/>
      <c r="G9" s="40">
        <f>F9*1.21</f>
        <v>0</v>
      </c>
      <c r="H9" s="40">
        <f>F9*C9</f>
        <v>0</v>
      </c>
      <c r="I9" s="40">
        <f>H9*1.21</f>
        <v>0</v>
      </c>
      <c r="J9"/>
    </row>
    <row r="10" spans="1:10" ht="93.75" customHeight="1" thickBot="1">
      <c r="A10" s="24">
        <v>2</v>
      </c>
      <c r="B10" s="29" t="s">
        <v>26</v>
      </c>
      <c r="C10" s="25">
        <v>20</v>
      </c>
      <c r="D10" s="26"/>
      <c r="E10" s="27"/>
      <c r="F10" s="28"/>
      <c r="G10" s="40">
        <f>F10*1.21</f>
        <v>0</v>
      </c>
      <c r="H10" s="40">
        <f>F10*C10</f>
        <v>0</v>
      </c>
      <c r="I10" s="40">
        <f>H10*1.21</f>
        <v>0</v>
      </c>
      <c r="J10"/>
    </row>
    <row r="11" spans="1:10" ht="93.75" customHeight="1" thickBot="1">
      <c r="A11" s="24">
        <v>3</v>
      </c>
      <c r="B11" s="29" t="s">
        <v>27</v>
      </c>
      <c r="C11" s="25">
        <v>1</v>
      </c>
      <c r="D11" s="26"/>
      <c r="E11" s="27"/>
      <c r="F11" s="28"/>
      <c r="G11" s="40">
        <f>F11*1.21</f>
        <v>0</v>
      </c>
      <c r="H11" s="40">
        <f>F11*C11</f>
        <v>0</v>
      </c>
      <c r="I11" s="40">
        <f>H11*1.21</f>
        <v>0</v>
      </c>
      <c r="J11"/>
    </row>
    <row r="12" spans="1:10" s="16" customFormat="1" ht="30" customHeight="1">
      <c r="A12" s="51" t="s">
        <v>13</v>
      </c>
      <c r="B12" s="52"/>
      <c r="C12" s="30"/>
      <c r="D12" s="31"/>
      <c r="E12" s="31"/>
      <c r="F12" s="32"/>
      <c r="G12" s="33"/>
      <c r="H12" s="53">
        <f>SUM(I9:I10)</f>
        <v>0</v>
      </c>
      <c r="I12" s="54"/>
      <c r="J12" s="15"/>
    </row>
    <row r="13" spans="1:10" s="16" customFormat="1" ht="34.5" customHeight="1">
      <c r="A13" s="10"/>
      <c r="B13" s="11"/>
      <c r="C13" s="10"/>
      <c r="D13" s="12"/>
      <c r="E13" s="12"/>
      <c r="F13" s="13"/>
      <c r="G13" s="14"/>
      <c r="H13" s="14"/>
      <c r="I13" s="14"/>
      <c r="J13" s="15"/>
    </row>
    <row r="14" spans="1:9" s="16" customFormat="1" ht="30.75" customHeight="1">
      <c r="A14" s="20" t="s">
        <v>19</v>
      </c>
      <c r="B14" s="62" t="s">
        <v>12</v>
      </c>
      <c r="C14" s="62"/>
      <c r="D14" s="62"/>
      <c r="E14" s="62" t="s">
        <v>14</v>
      </c>
      <c r="F14" s="62"/>
      <c r="G14" s="62"/>
      <c r="H14" s="62"/>
      <c r="I14" s="62"/>
    </row>
    <row r="15" spans="1:9" s="16" customFormat="1" ht="49.5" customHeight="1">
      <c r="A15" s="41" t="s">
        <v>24</v>
      </c>
      <c r="B15" s="55" t="s">
        <v>28</v>
      </c>
      <c r="C15" s="55"/>
      <c r="D15" s="55"/>
      <c r="E15" s="42"/>
      <c r="F15" s="42"/>
      <c r="G15" s="42"/>
      <c r="H15" s="42"/>
      <c r="I15" s="42"/>
    </row>
    <row r="16" spans="1:9" s="16" customFormat="1" ht="24" customHeight="1">
      <c r="A16" s="41"/>
      <c r="B16" s="55" t="s">
        <v>29</v>
      </c>
      <c r="C16" s="55"/>
      <c r="D16" s="55"/>
      <c r="E16" s="42"/>
      <c r="F16" s="42"/>
      <c r="G16" s="42"/>
      <c r="H16" s="42"/>
      <c r="I16" s="42"/>
    </row>
    <row r="17" spans="1:9" s="16" customFormat="1" ht="24" customHeight="1">
      <c r="A17" s="41"/>
      <c r="B17" s="55" t="s">
        <v>30</v>
      </c>
      <c r="C17" s="55"/>
      <c r="D17" s="55"/>
      <c r="E17" s="42"/>
      <c r="F17" s="42"/>
      <c r="G17" s="42"/>
      <c r="H17" s="42"/>
      <c r="I17" s="42"/>
    </row>
    <row r="18" spans="1:9" s="16" customFormat="1" ht="24" customHeight="1">
      <c r="A18" s="41"/>
      <c r="B18" s="55" t="s">
        <v>31</v>
      </c>
      <c r="C18" s="55"/>
      <c r="D18" s="55"/>
      <c r="E18" s="42"/>
      <c r="F18" s="42"/>
      <c r="G18" s="42"/>
      <c r="H18" s="42"/>
      <c r="I18" s="42"/>
    </row>
    <row r="19" spans="1:9" s="16" customFormat="1" ht="24" customHeight="1">
      <c r="A19" s="41"/>
      <c r="B19" s="55" t="s">
        <v>47</v>
      </c>
      <c r="C19" s="55"/>
      <c r="D19" s="55"/>
      <c r="E19" s="42"/>
      <c r="F19" s="42"/>
      <c r="G19" s="42"/>
      <c r="H19" s="42"/>
      <c r="I19" s="42"/>
    </row>
    <row r="20" spans="1:9" s="16" customFormat="1" ht="24" customHeight="1">
      <c r="A20" s="41"/>
      <c r="B20" s="55" t="s">
        <v>32</v>
      </c>
      <c r="C20" s="55"/>
      <c r="D20" s="55"/>
      <c r="E20" s="42"/>
      <c r="F20" s="42"/>
      <c r="G20" s="42"/>
      <c r="H20" s="42"/>
      <c r="I20" s="42"/>
    </row>
    <row r="21" spans="1:9" s="16" customFormat="1" ht="24" customHeight="1">
      <c r="A21" s="41"/>
      <c r="B21" s="55" t="s">
        <v>48</v>
      </c>
      <c r="C21" s="55"/>
      <c r="D21" s="55"/>
      <c r="E21" s="42"/>
      <c r="F21" s="42"/>
      <c r="G21" s="42"/>
      <c r="H21" s="42"/>
      <c r="I21" s="42"/>
    </row>
    <row r="22" spans="1:9" s="16" customFormat="1" ht="24" customHeight="1">
      <c r="A22" s="41"/>
      <c r="B22" s="55" t="s">
        <v>18</v>
      </c>
      <c r="C22" s="55"/>
      <c r="D22" s="55"/>
      <c r="E22" s="42"/>
      <c r="F22" s="42"/>
      <c r="G22" s="42"/>
      <c r="H22" s="42"/>
      <c r="I22" s="42"/>
    </row>
    <row r="23" spans="1:9" s="16" customFormat="1" ht="24" customHeight="1">
      <c r="A23" s="41"/>
      <c r="B23" s="65" t="s">
        <v>44</v>
      </c>
      <c r="C23" s="66"/>
      <c r="D23" s="67"/>
      <c r="E23" s="68"/>
      <c r="F23" s="69"/>
      <c r="G23" s="69"/>
      <c r="H23" s="69"/>
      <c r="I23" s="70"/>
    </row>
    <row r="24" spans="1:9" s="16" customFormat="1" ht="24" customHeight="1">
      <c r="A24" s="41"/>
      <c r="B24" s="65" t="s">
        <v>45</v>
      </c>
      <c r="C24" s="66"/>
      <c r="D24" s="67"/>
      <c r="E24" s="68"/>
      <c r="F24" s="69"/>
      <c r="G24" s="69"/>
      <c r="H24" s="69"/>
      <c r="I24" s="70"/>
    </row>
    <row r="25" spans="1:9" s="16" customFormat="1" ht="24" customHeight="1">
      <c r="A25" s="41"/>
      <c r="B25" s="65" t="s">
        <v>49</v>
      </c>
      <c r="C25" s="66"/>
      <c r="D25" s="67"/>
      <c r="E25" s="68"/>
      <c r="F25" s="69"/>
      <c r="G25" s="69"/>
      <c r="H25" s="69"/>
      <c r="I25" s="70"/>
    </row>
    <row r="26" spans="1:9" s="16" customFormat="1" ht="24" customHeight="1">
      <c r="A26" s="41"/>
      <c r="B26" s="55" t="s">
        <v>46</v>
      </c>
      <c r="C26" s="55"/>
      <c r="D26" s="55"/>
      <c r="E26" s="42"/>
      <c r="F26" s="42"/>
      <c r="G26" s="42"/>
      <c r="H26" s="42"/>
      <c r="I26" s="42"/>
    </row>
    <row r="27" spans="1:9" s="16" customFormat="1" ht="53.25" customHeight="1">
      <c r="A27" s="41"/>
      <c r="B27" s="55" t="s">
        <v>33</v>
      </c>
      <c r="C27" s="55"/>
      <c r="D27" s="55"/>
      <c r="E27" s="42"/>
      <c r="F27" s="42"/>
      <c r="G27" s="42"/>
      <c r="H27" s="42"/>
      <c r="I27" s="42"/>
    </row>
    <row r="28" spans="1:9" s="16" customFormat="1" ht="28.5" customHeight="1">
      <c r="A28" s="41" t="s">
        <v>41</v>
      </c>
      <c r="B28" s="55" t="s">
        <v>34</v>
      </c>
      <c r="C28" s="55"/>
      <c r="D28" s="55"/>
      <c r="E28" s="42"/>
      <c r="F28" s="42"/>
      <c r="G28" s="42"/>
      <c r="H28" s="42"/>
      <c r="I28" s="42"/>
    </row>
    <row r="29" spans="1:9" s="16" customFormat="1" ht="28.5" customHeight="1">
      <c r="A29" s="41"/>
      <c r="B29" s="55" t="s">
        <v>35</v>
      </c>
      <c r="C29" s="55"/>
      <c r="D29" s="55"/>
      <c r="E29" s="42"/>
      <c r="F29" s="42"/>
      <c r="G29" s="42"/>
      <c r="H29" s="42"/>
      <c r="I29" s="42"/>
    </row>
    <row r="30" spans="1:9" s="16" customFormat="1" ht="28.5" customHeight="1">
      <c r="A30" s="41"/>
      <c r="B30" s="55" t="s">
        <v>36</v>
      </c>
      <c r="C30" s="55"/>
      <c r="D30" s="55"/>
      <c r="E30" s="42"/>
      <c r="F30" s="42"/>
      <c r="G30" s="42"/>
      <c r="H30" s="42"/>
      <c r="I30" s="42"/>
    </row>
    <row r="31" spans="1:9" s="16" customFormat="1" ht="28.5" customHeight="1">
      <c r="A31" s="41" t="s">
        <v>40</v>
      </c>
      <c r="B31" s="43" t="s">
        <v>37</v>
      </c>
      <c r="C31" s="43"/>
      <c r="D31" s="43"/>
      <c r="E31" s="42"/>
      <c r="F31" s="42"/>
      <c r="G31" s="42"/>
      <c r="H31" s="42"/>
      <c r="I31" s="42"/>
    </row>
    <row r="32" spans="1:9" s="16" customFormat="1" ht="28.5" customHeight="1">
      <c r="A32" s="41"/>
      <c r="B32" s="43" t="s">
        <v>38</v>
      </c>
      <c r="C32" s="43"/>
      <c r="D32" s="43"/>
      <c r="E32" s="42"/>
      <c r="F32" s="42"/>
      <c r="G32" s="42"/>
      <c r="H32" s="42"/>
      <c r="I32" s="42"/>
    </row>
    <row r="33" spans="1:9" s="16" customFormat="1" ht="28.5" customHeight="1">
      <c r="A33" s="41"/>
      <c r="B33" s="43" t="s">
        <v>39</v>
      </c>
      <c r="C33" s="43"/>
      <c r="D33" s="43"/>
      <c r="E33" s="42"/>
      <c r="F33" s="42"/>
      <c r="G33" s="42"/>
      <c r="H33" s="42"/>
      <c r="I33" s="42"/>
    </row>
    <row r="34" spans="1:10" s="16" customFormat="1" ht="15.75" customHeight="1">
      <c r="A34" s="10"/>
      <c r="B34" s="50"/>
      <c r="C34" s="50"/>
      <c r="D34" s="12"/>
      <c r="E34" s="12"/>
      <c r="F34" s="13"/>
      <c r="G34" s="14"/>
      <c r="H34" s="14"/>
      <c r="I34" s="14"/>
      <c r="J34" s="15"/>
    </row>
    <row r="35" spans="1:10" ht="18.75" customHeight="1">
      <c r="A35" s="44" t="s">
        <v>21</v>
      </c>
      <c r="B35" s="45"/>
      <c r="C35" s="45"/>
      <c r="D35" s="45"/>
      <c r="E35" s="45"/>
      <c r="F35" s="45"/>
      <c r="G35" s="45"/>
      <c r="H35" s="45"/>
      <c r="I35" s="46"/>
      <c r="J35"/>
    </row>
    <row r="36" spans="1:10" ht="18.75" customHeight="1">
      <c r="A36" s="47"/>
      <c r="B36" s="48"/>
      <c r="C36" s="48"/>
      <c r="D36" s="48"/>
      <c r="E36" s="48"/>
      <c r="F36" s="48"/>
      <c r="G36" s="48"/>
      <c r="H36" s="48"/>
      <c r="I36" s="49"/>
      <c r="J36"/>
    </row>
    <row r="37" spans="1:10" ht="18.75" customHeight="1">
      <c r="A37" s="23"/>
      <c r="B37" s="23"/>
      <c r="C37" s="23"/>
      <c r="D37" s="23"/>
      <c r="E37" s="23"/>
      <c r="F37" s="23"/>
      <c r="G37" s="23"/>
      <c r="H37" s="23"/>
      <c r="I37" s="23"/>
      <c r="J37"/>
    </row>
    <row r="38" spans="1:10" ht="15.75">
      <c r="A38" s="6" t="s">
        <v>22</v>
      </c>
      <c r="C38" s="7"/>
      <c r="D38" s="6"/>
      <c r="E38" s="6"/>
      <c r="F38" s="8"/>
      <c r="G38" s="8"/>
      <c r="H38" s="8"/>
      <c r="I38" s="8"/>
      <c r="J38"/>
    </row>
    <row r="39" spans="1:10" ht="15.75">
      <c r="A39" s="6"/>
      <c r="B39" s="6"/>
      <c r="C39" s="7"/>
      <c r="D39" s="6"/>
      <c r="E39" s="6"/>
      <c r="F39" s="8"/>
      <c r="G39" s="8"/>
      <c r="H39" s="8"/>
      <c r="I39" s="8"/>
      <c r="J39"/>
    </row>
    <row r="40" spans="1:10" ht="15.75">
      <c r="A40" s="18" t="s">
        <v>15</v>
      </c>
      <c r="B40" s="22"/>
      <c r="C40" s="17"/>
      <c r="D40" s="6"/>
      <c r="E40" s="6"/>
      <c r="F40" s="8"/>
      <c r="G40" s="8"/>
      <c r="H40" s="8"/>
      <c r="I40" s="8"/>
      <c r="J40"/>
    </row>
    <row r="41" spans="1:10" ht="15.75">
      <c r="A41" s="6" t="s">
        <v>8</v>
      </c>
      <c r="C41" s="7"/>
      <c r="D41" s="6"/>
      <c r="E41" s="6"/>
      <c r="F41" s="8"/>
      <c r="G41" s="8"/>
      <c r="H41" s="8"/>
      <c r="I41" s="8"/>
      <c r="J41"/>
    </row>
    <row r="43" spans="1:10" ht="51">
      <c r="A43" s="21" t="s">
        <v>2</v>
      </c>
      <c r="F43" s="1" t="s">
        <v>3</v>
      </c>
      <c r="G43" s="4"/>
      <c r="H43" s="4"/>
      <c r="I43" s="4"/>
      <c r="J43" s="19"/>
    </row>
  </sheetData>
  <sheetProtection formatColumns="0" formatRows="0"/>
  <mergeCells count="55">
    <mergeCell ref="B23:D23"/>
    <mergeCell ref="B24:D24"/>
    <mergeCell ref="B25:D25"/>
    <mergeCell ref="E23:I23"/>
    <mergeCell ref="E24:I24"/>
    <mergeCell ref="E25:I25"/>
    <mergeCell ref="B29:D29"/>
    <mergeCell ref="B30:D30"/>
    <mergeCell ref="A28:A30"/>
    <mergeCell ref="E28:I28"/>
    <mergeCell ref="E29:I29"/>
    <mergeCell ref="E30:I30"/>
    <mergeCell ref="E19:I19"/>
    <mergeCell ref="E14:I14"/>
    <mergeCell ref="E15:I15"/>
    <mergeCell ref="E17:I17"/>
    <mergeCell ref="E18:I18"/>
    <mergeCell ref="B28:D28"/>
    <mergeCell ref="B21:D21"/>
    <mergeCell ref="E16:I16"/>
    <mergeCell ref="B19:D19"/>
    <mergeCell ref="B20:D20"/>
    <mergeCell ref="A1:I1"/>
    <mergeCell ref="A6:B6"/>
    <mergeCell ref="C6:E6"/>
    <mergeCell ref="A15:A27"/>
    <mergeCell ref="E20:I20"/>
    <mergeCell ref="B22:D22"/>
    <mergeCell ref="B26:D26"/>
    <mergeCell ref="E21:I21"/>
    <mergeCell ref="E22:I22"/>
    <mergeCell ref="B27:D27"/>
    <mergeCell ref="A2:I2"/>
    <mergeCell ref="A4:B4"/>
    <mergeCell ref="C4:F4"/>
    <mergeCell ref="A5:B5"/>
    <mergeCell ref="C5:F5"/>
    <mergeCell ref="B14:D14"/>
    <mergeCell ref="A35:I36"/>
    <mergeCell ref="B34:C34"/>
    <mergeCell ref="E26:I26"/>
    <mergeCell ref="E27:I27"/>
    <mergeCell ref="A12:B12"/>
    <mergeCell ref="H12:I12"/>
    <mergeCell ref="B15:D15"/>
    <mergeCell ref="B16:D16"/>
    <mergeCell ref="B17:D17"/>
    <mergeCell ref="B18:D18"/>
    <mergeCell ref="A31:A33"/>
    <mergeCell ref="E31:I31"/>
    <mergeCell ref="E32:I32"/>
    <mergeCell ref="E33:I33"/>
    <mergeCell ref="B31:D31"/>
    <mergeCell ref="B32:D32"/>
    <mergeCell ref="B33:D33"/>
  </mergeCells>
  <printOptions horizont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 VVV</dc:creator>
  <cp:keywords/>
  <dc:description/>
  <cp:lastModifiedBy>Admin</cp:lastModifiedBy>
  <cp:lastPrinted>2014-11-11T14:32:32Z</cp:lastPrinted>
  <dcterms:created xsi:type="dcterms:W3CDTF">2011-05-24T11:57:00Z</dcterms:created>
  <dcterms:modified xsi:type="dcterms:W3CDTF">2022-06-06T06:08:06Z</dcterms:modified>
  <cp:category/>
  <cp:version/>
  <cp:contentType/>
  <cp:contentStatus/>
</cp:coreProperties>
</file>